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-nad02.komu.local\共有_校務系\共有_新居浜商業\109事務課\校務系\月原・小野共有\07\支出\高等学校整備費\LED\公告用\"/>
    </mc:Choice>
  </mc:AlternateContent>
  <bookViews>
    <workbookView xWindow="32775" yWindow="6945" windowWidth="19320" windowHeight="5940" tabRatio="623"/>
  </bookViews>
  <sheets>
    <sheet name="表紙" sheetId="16" r:id="rId1"/>
    <sheet name="総括表" sheetId="15" r:id="rId2"/>
    <sheet name="内訳書" sheetId="12" r:id="rId3"/>
    <sheet name="B-1 内訳明細書" sheetId="19" r:id="rId4"/>
    <sheet name="B-２ 内訳明細書" sheetId="21" r:id="rId5"/>
    <sheet name="B-３ 内訳明細書" sheetId="23" r:id="rId6"/>
  </sheets>
  <externalReferences>
    <externalReference r:id="rId7"/>
  </externalReferences>
  <definedNames>
    <definedName name="_xlnm.Print_Area" localSheetId="3">'B-1 内訳明細書'!$B$1:$I$15</definedName>
    <definedName name="_xlnm.Print_Area" localSheetId="4">'B-２ 内訳明細書'!$B$1:$I$15</definedName>
    <definedName name="_xlnm.Print_Area" localSheetId="5">'B-３ 内訳明細書'!$B$1:$I$15</definedName>
    <definedName name="_xlnm.Print_Area" localSheetId="1">総括表!$B$2:$H$16</definedName>
    <definedName name="_xlnm.Print_Area" localSheetId="2">内訳書!$B$1:$I$17</definedName>
    <definedName name="_xlnm.Print_Titles" localSheetId="3">'B-1 内訳明細書'!$1:$1</definedName>
    <definedName name="_xlnm.Print_Titles" localSheetId="4">'B-２ 内訳明細書'!$1:$1</definedName>
    <definedName name="_xlnm.Print_Titles" localSheetId="5">'B-３ 内訳明細書'!$1:$1</definedName>
    <definedName name="_xlnm.Print_Titles" localSheetId="2">内訳書!$1:$1</definedName>
    <definedName name="あ" localSheetId="5">#REF!</definedName>
    <definedName name="あ">#REF!</definedName>
    <definedName name="い" localSheetId="5">#REF!</definedName>
    <definedName name="い">#REF!</definedName>
    <definedName name="ｶﾞﾗｽ工事" localSheetId="3">'B-1 内訳明細書'!#REF!</definedName>
    <definedName name="ｶﾞﾗｽ工事" localSheetId="4">'B-２ 内訳明細書'!#REF!</definedName>
    <definedName name="ｶﾞﾗｽ工事" localSheetId="5">'B-３ 内訳明細書'!#REF!</definedName>
    <definedName name="ｶﾞﾗｽ工事" localSheetId="2">内訳書!#REF!</definedName>
    <definedName name="ｶﾞﾗｽ工事">#REF!</definedName>
    <definedName name="ｺﾝｸﾘｰﾄ工事" localSheetId="3">'B-1 内訳明細書'!#REF!</definedName>
    <definedName name="ｺﾝｸﾘｰﾄ工事" localSheetId="4">'B-２ 内訳明細書'!#REF!</definedName>
    <definedName name="ｺﾝｸﾘｰﾄ工事" localSheetId="5">'B-３ 内訳明細書'!#REF!</definedName>
    <definedName name="ｺﾝｸﾘｰﾄ工事" localSheetId="2">内訳書!#REF!</definedName>
    <definedName name="ｺﾝｸﾘｰﾄ工事">#REF!</definedName>
    <definedName name="ﾀｲﾙ工事" localSheetId="3">'B-1 内訳明細書'!#REF!</definedName>
    <definedName name="ﾀｲﾙ工事" localSheetId="4">'B-２ 内訳明細書'!#REF!</definedName>
    <definedName name="ﾀｲﾙ工事" localSheetId="5">'B-３ 内訳明細書'!#REF!</definedName>
    <definedName name="ﾀｲﾙ工事" localSheetId="2">内訳書!#REF!</definedName>
    <definedName name="ﾀｲﾙ工事">#REF!</definedName>
    <definedName name="や工事" localSheetId="4">'[1]内訳書（Ａ共通）'!#REF!</definedName>
    <definedName name="や工事" localSheetId="5">'[1]内訳書（Ａ共通）'!#REF!</definedName>
    <definedName name="や工事">'[1]内訳書（Ａ共通）'!#REF!</definedName>
    <definedName name="屋根工事" localSheetId="3">'B-1 内訳明細書'!#REF!</definedName>
    <definedName name="屋根工事" localSheetId="4">'B-２ 内訳明細書'!#REF!</definedName>
    <definedName name="屋根工事" localSheetId="5">'B-３ 内訳明細書'!#REF!</definedName>
    <definedName name="屋根工事" localSheetId="2">内訳書!#REF!</definedName>
    <definedName name="屋根工事">#REF!</definedName>
    <definedName name="仮設工事" localSheetId="3">'B-1 内訳明細書'!#REF!</definedName>
    <definedName name="仮設工事" localSheetId="4">'B-２ 内訳明細書'!#REF!</definedName>
    <definedName name="仮設工事" localSheetId="5">'B-３ 内訳明細書'!#REF!</definedName>
    <definedName name="仮設工事" localSheetId="2">内訳書!#REF!</definedName>
    <definedName name="仮設工事">#REF!</definedName>
    <definedName name="花工事" localSheetId="4">'[1]内訳書（Ａ共通）'!#REF!</definedName>
    <definedName name="花工事" localSheetId="5">'[1]内訳書（Ａ共通）'!#REF!</definedName>
    <definedName name="花工事">'[1]内訳書（Ａ共通）'!#REF!</definedName>
    <definedName name="海工事" localSheetId="4">'[1]内訳書（Ａ共通）'!#REF!</definedName>
    <definedName name="海工事" localSheetId="5">'[1]内訳書（Ａ共通）'!#REF!</definedName>
    <definedName name="海工事">'[1]内訳書（Ａ共通）'!#REF!</definedName>
    <definedName name="外構工事" localSheetId="3">'B-1 内訳明細書'!#REF!</definedName>
    <definedName name="外構工事" localSheetId="4">'B-２ 内訳明細書'!#REF!</definedName>
    <definedName name="外構工事" localSheetId="5">'B-３ 内訳明細書'!#REF!</definedName>
    <definedName name="外構工事" localSheetId="2">内訳書!#REF!</definedName>
    <definedName name="外構工事">#REF!</definedName>
    <definedName name="教工事" localSheetId="4">'[1]内訳書（Ａ共通）'!#REF!</definedName>
    <definedName name="教工事" localSheetId="5">'[1]内訳書（Ａ共通）'!#REF!</definedName>
    <definedName name="教工事">'[1]内訳書（Ａ共通）'!#REF!</definedName>
    <definedName name="金属工事" localSheetId="3">'B-1 内訳明細書'!#REF!</definedName>
    <definedName name="金属工事" localSheetId="4">'B-２ 内訳明細書'!#REF!</definedName>
    <definedName name="金属工事" localSheetId="5">'B-３ 内訳明細書'!#REF!</definedName>
    <definedName name="金属工事" localSheetId="2">内訳書!#REF!</definedName>
    <definedName name="金属工事">#REF!</definedName>
    <definedName name="経費率">#REF!</definedName>
    <definedName name="工事" localSheetId="4">'[1]内訳書（Ａ共通）'!#REF!</definedName>
    <definedName name="工事" localSheetId="5">'[1]内訳書（Ａ共通）'!#REF!</definedName>
    <definedName name="工事">'[1]内訳書（Ａ共通）'!#REF!</definedName>
    <definedName name="鋼製工事" localSheetId="3">'B-1 内訳明細書'!#REF!</definedName>
    <definedName name="鋼製工事" localSheetId="4">'B-２ 内訳明細書'!#REF!</definedName>
    <definedName name="鋼製工事" localSheetId="5">'B-３ 内訳明細書'!#REF!</definedName>
    <definedName name="鋼製工事" localSheetId="2">内訳書!#REF!</definedName>
    <definedName name="鋼製工事">#REF!</definedName>
    <definedName name="左官工事" localSheetId="3">'B-1 内訳明細書'!#REF!</definedName>
    <definedName name="左官工事" localSheetId="4">'B-２ 内訳明細書'!#REF!</definedName>
    <definedName name="左官工事" localSheetId="5">'B-３ 内訳明細書'!#REF!</definedName>
    <definedName name="左官工事" localSheetId="2">内訳書!#REF!</definedName>
    <definedName name="左官工事">#REF!</definedName>
    <definedName name="雑工事" localSheetId="3">'B-1 内訳明細書'!#REF!</definedName>
    <definedName name="雑工事" localSheetId="4">'B-２ 内訳明細書'!#REF!</definedName>
    <definedName name="雑工事" localSheetId="5">'B-３ 内訳明細書'!#REF!</definedName>
    <definedName name="雑工事" localSheetId="2">内訳書!#REF!</definedName>
    <definedName name="雑工事">#REF!</definedName>
    <definedName name="山工事" localSheetId="4">'[1]内訳書（Ａ共通）'!#REF!</definedName>
    <definedName name="山工事" localSheetId="5">'[1]内訳書（Ａ共通）'!#REF!</definedName>
    <definedName name="山工事">'[1]内訳書（Ａ共通）'!#REF!</definedName>
    <definedName name="市の工事" localSheetId="4">'[1]内訳書（Ａ共通）'!#REF!</definedName>
    <definedName name="市の工事" localSheetId="5">'[1]内訳書（Ａ共通）'!#REF!</definedName>
    <definedName name="市の工事">'[1]内訳書（Ａ共通）'!#REF!</definedName>
    <definedName name="篠原工事" localSheetId="4">'[1]内訳書（Ａ共通）'!#REF!</definedName>
    <definedName name="篠原工事" localSheetId="5">'[1]内訳書（Ａ共通）'!#REF!</definedName>
    <definedName name="篠原工事">'[1]内訳書（Ａ共通）'!#REF!</definedName>
    <definedName name="設計書">#REF!</definedName>
    <definedName name="設計書内訳">#REF!</definedName>
    <definedName name="草工事" localSheetId="4">'[1]内訳書（Ａ共通）'!#REF!</definedName>
    <definedName name="草工事" localSheetId="5">'[1]内訳書（Ａ共通）'!#REF!</definedName>
    <definedName name="草工事">'[1]内訳書（Ａ共通）'!#REF!</definedName>
    <definedName name="単位">#REF!</definedName>
    <definedName name="摘要">#REF!</definedName>
    <definedName name="鉄筋工事" localSheetId="3">'B-1 内訳明細書'!#REF!</definedName>
    <definedName name="鉄筋工事" localSheetId="4">'B-２ 内訳明細書'!#REF!</definedName>
    <definedName name="鉄筋工事" localSheetId="5">'B-３ 内訳明細書'!#REF!</definedName>
    <definedName name="鉄筋工事" localSheetId="2">内訳書!#REF!</definedName>
    <definedName name="鉄筋工事">#REF!</definedName>
    <definedName name="鉄工事" localSheetId="4">'[1]内訳書（Ａ共通）'!#REF!</definedName>
    <definedName name="鉄工事" localSheetId="5">'[1]内訳書（Ａ共通）'!#REF!</definedName>
    <definedName name="鉄工事">'[1]内訳書（Ａ共通）'!#REF!</definedName>
    <definedName name="塗装工事" localSheetId="3">'B-1 内訳明細書'!#REF!</definedName>
    <definedName name="塗装工事" localSheetId="4">'B-２ 内訳明細書'!#REF!</definedName>
    <definedName name="塗装工事" localSheetId="5">'B-３ 内訳明細書'!#REF!</definedName>
    <definedName name="塗装工事" localSheetId="2">内訳書!#REF!</definedName>
    <definedName name="塗装工事">#REF!</definedName>
    <definedName name="土工事" localSheetId="3">'B-1 内訳明細書'!#REF!</definedName>
    <definedName name="土工事" localSheetId="4">'B-２ 内訳明細書'!#REF!</definedName>
    <definedName name="土工事" localSheetId="5">'B-３ 内訳明細書'!#REF!</definedName>
    <definedName name="土工事" localSheetId="2">内訳書!#REF!</definedName>
    <definedName name="土工事">#REF!</definedName>
    <definedName name="内外装工事" localSheetId="3">'B-1 内訳明細書'!#REF!</definedName>
    <definedName name="内外装工事" localSheetId="4">'B-２ 内訳明細書'!#REF!</definedName>
    <definedName name="内外装工事" localSheetId="5">'B-３ 内訳明細書'!#REF!</definedName>
    <definedName name="内外装工事" localSheetId="2">内訳書!#REF!</definedName>
    <definedName name="内外装工事">#REF!</definedName>
    <definedName name="浜工事" localSheetId="4">'[1]内訳書（Ａ共通）'!#REF!</definedName>
    <definedName name="浜工事" localSheetId="5">'[1]内訳書（Ａ共通）'!#REF!</definedName>
    <definedName name="浜工事">'[1]内訳書（Ａ共通）'!#REF!</definedName>
    <definedName name="防水工事" localSheetId="3">'B-1 内訳明細書'!#REF!</definedName>
    <definedName name="防水工事" localSheetId="4">'B-２ 内訳明細書'!#REF!</definedName>
    <definedName name="防水工事" localSheetId="5">'B-３ 内訳明細書'!#REF!</definedName>
    <definedName name="防水工事" localSheetId="2">内訳書!#REF!</definedName>
    <definedName name="防水工事">#REF!</definedName>
    <definedName name="木工事" localSheetId="3">'B-1 内訳明細書'!#REF!</definedName>
    <definedName name="木工事" localSheetId="4">'B-２ 内訳明細書'!#REF!</definedName>
    <definedName name="木工事" localSheetId="5">'B-３ 内訳明細書'!#REF!</definedName>
    <definedName name="木工事" localSheetId="2">内訳書!#REF!</definedName>
    <definedName name="木工事">#REF!</definedName>
    <definedName name="木製工事" localSheetId="3">'B-1 内訳明細書'!#REF!</definedName>
    <definedName name="木製工事" localSheetId="4">'B-２ 内訳明細書'!#REF!</definedName>
    <definedName name="木製工事" localSheetId="5">'B-３ 内訳明細書'!#REF!</definedName>
    <definedName name="木製工事" localSheetId="2">内訳書!#REF!</definedName>
    <definedName name="木製工事">#REF!</definedName>
  </definedNames>
  <calcPr calcId="162913"/>
</workbook>
</file>

<file path=xl/calcChain.xml><?xml version="1.0" encoding="utf-8"?>
<calcChain xmlns="http://schemas.openxmlformats.org/spreadsheetml/2006/main">
  <c r="D3" i="15" l="1"/>
  <c r="L7" i="16" l="1"/>
  <c r="E7" i="16" l="1"/>
</calcChain>
</file>

<file path=xl/sharedStrings.xml><?xml version="1.0" encoding="utf-8"?>
<sst xmlns="http://schemas.openxmlformats.org/spreadsheetml/2006/main" count="160" uniqueCount="95">
  <si>
    <t>直接工事費</t>
    <rPh sb="0" eb="2">
      <t>チョクセツ</t>
    </rPh>
    <rPh sb="2" eb="5">
      <t>コウジヒ</t>
    </rPh>
    <phoneticPr fontId="2"/>
  </si>
  <si>
    <t>設計金額</t>
    <rPh sb="0" eb="2">
      <t>セッケイ</t>
    </rPh>
    <rPh sb="2" eb="4">
      <t>キンガク</t>
    </rPh>
    <phoneticPr fontId="2"/>
  </si>
  <si>
    <t>区 分</t>
    <rPh sb="0" eb="3">
      <t>クブン</t>
    </rPh>
    <phoneticPr fontId="2"/>
  </si>
  <si>
    <t>名　　　　　　　　                    称</t>
    <rPh sb="0" eb="30">
      <t>メイショウ</t>
    </rPh>
    <phoneticPr fontId="2"/>
  </si>
  <si>
    <t>摘　　　要</t>
    <rPh sb="0" eb="5">
      <t>テキヨウ</t>
    </rPh>
    <phoneticPr fontId="2"/>
  </si>
  <si>
    <t>数　　量</t>
    <rPh sb="0" eb="4">
      <t>スウリョウ</t>
    </rPh>
    <phoneticPr fontId="2"/>
  </si>
  <si>
    <t>　金　　　額（円）　　　　</t>
    <rPh sb="1" eb="6">
      <t>キンガク</t>
    </rPh>
    <rPh sb="7" eb="8">
      <t>エン</t>
    </rPh>
    <phoneticPr fontId="2"/>
  </si>
  <si>
    <t>備       考</t>
    <rPh sb="0" eb="9">
      <t>ビコウ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</si>
  <si>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</si>
  <si>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一式</t>
    <rPh sb="0" eb="2">
      <t>イッシキ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</si>
  <si>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</si>
  <si>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</si>
  <si>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設計価格計</t>
    <rPh sb="0" eb="2">
      <t>セッケイ</t>
    </rPh>
    <rPh sb="2" eb="4">
      <t>カカク</t>
    </rPh>
    <rPh sb="4" eb="5">
      <t>ケイ</t>
    </rPh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</si>
  <si>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</si>
  <si>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</si>
  <si>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 xml:space="preserve"> 単価（円）</t>
    <rPh sb="1" eb="3">
      <t>タンカ</t>
    </rPh>
    <rPh sb="4" eb="5">
      <t>エン</t>
    </rPh>
    <phoneticPr fontId="2"/>
  </si>
  <si>
    <t>　金　額（円）　　　　</t>
    <rPh sb="1" eb="4">
      <t>キンガク</t>
    </rPh>
    <rPh sb="5" eb="6">
      <t>エン</t>
    </rPh>
    <phoneticPr fontId="2"/>
  </si>
  <si>
    <t>備　　　　　考</t>
    <rPh sb="0" eb="7">
      <t>ビコウ</t>
    </rPh>
    <phoneticPr fontId="2"/>
  </si>
  <si>
    <t>式</t>
    <rPh sb="0" eb="1">
      <t>シキ</t>
    </rPh>
    <phoneticPr fontId="2"/>
  </si>
  <si>
    <t xml:space="preserve"> 　　　合     計</t>
    <rPh sb="4" eb="5">
      <t>ゴウ</t>
    </rPh>
    <rPh sb="10" eb="11">
      <t>ケイ</t>
    </rPh>
    <phoneticPr fontId="2"/>
  </si>
  <si>
    <t>摘　　　　　　要</t>
    <rPh sb="0" eb="8">
      <t>テキヨウ</t>
    </rPh>
    <phoneticPr fontId="2"/>
  </si>
  <si>
    <t>名　　　　称</t>
    <rPh sb="0" eb="6">
      <t>メイショウ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</si>
  <si>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</si>
  <si>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</si>
  <si>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</si>
  <si>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</si>
  <si>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Ｂ</t>
    <phoneticPr fontId="2"/>
  </si>
  <si>
    <t>（表　紙）</t>
    <rPh sb="1" eb="4">
      <t>ヒョウシ</t>
    </rPh>
    <phoneticPr fontId="2"/>
  </si>
  <si>
    <t>施工箇所</t>
    <rPh sb="0" eb="2">
      <t>セコウ</t>
    </rPh>
    <rPh sb="2" eb="4">
      <t>カショ</t>
    </rPh>
    <phoneticPr fontId="2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</si>
  <si>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2"/>
  </si>
  <si>
    <t>消費税及び地方消費税
相当額</t>
    <rPh sb="0" eb="3">
      <t>ショウヒゼイ</t>
    </rPh>
    <rPh sb="3" eb="4">
      <t>オヨ</t>
    </rPh>
    <rPh sb="5" eb="7">
      <t>チホウ</t>
    </rPh>
    <rPh sb="7" eb="10">
      <t>ショウヒゼイ</t>
    </rPh>
    <rPh sb="11" eb="14">
      <t>ソウトウガク</t>
    </rPh>
    <phoneticPr fontId="2"/>
  </si>
  <si>
    <t>（NO．1）</t>
    <phoneticPr fontId="2"/>
  </si>
  <si>
    <t>台</t>
    <rPh sb="0" eb="1">
      <t>ダイ</t>
    </rPh>
    <phoneticPr fontId="2"/>
  </si>
  <si>
    <t>摘　　要</t>
    <rPh sb="0" eb="1">
      <t>ツム</t>
    </rPh>
    <rPh sb="3" eb="4">
      <t>ヨウ</t>
    </rPh>
    <phoneticPr fontId="2"/>
  </si>
  <si>
    <t>数　量</t>
    <rPh sb="0" eb="1">
      <t>スウ</t>
    </rPh>
    <rPh sb="2" eb="3">
      <t>リョウ</t>
    </rPh>
    <phoneticPr fontId="2"/>
  </si>
  <si>
    <t>労務費</t>
    <rPh sb="0" eb="3">
      <t>ロウムヒ</t>
    </rPh>
    <phoneticPr fontId="2"/>
  </si>
  <si>
    <t>雑材料</t>
    <rPh sb="0" eb="1">
      <t>ザツ</t>
    </rPh>
    <rPh sb="1" eb="3">
      <t>ザイリョウ</t>
    </rPh>
    <phoneticPr fontId="2"/>
  </si>
  <si>
    <t>人</t>
    <rPh sb="0" eb="1">
      <t>ニン</t>
    </rPh>
    <phoneticPr fontId="2"/>
  </si>
  <si>
    <t>（総括表）</t>
    <rPh sb="1" eb="3">
      <t>ソウカツ</t>
    </rPh>
    <rPh sb="3" eb="4">
      <t>ウチワケヒョウ</t>
    </rPh>
    <phoneticPr fontId="2"/>
  </si>
  <si>
    <t>修繕名</t>
    <rPh sb="0" eb="2">
      <t>シュウゼン</t>
    </rPh>
    <rPh sb="2" eb="3">
      <t>メイ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</si>
  <si>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</si>
  <si>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2"/>
  </si>
  <si>
    <t>照明器具</t>
    <rPh sb="0" eb="4">
      <t>ショウメイキグ</t>
    </rPh>
    <phoneticPr fontId="2"/>
  </si>
  <si>
    <t>天井加工</t>
    <rPh sb="0" eb="4">
      <t>テンジョウカコウ</t>
    </rPh>
    <phoneticPr fontId="2"/>
  </si>
  <si>
    <t>配線加工</t>
    <rPh sb="0" eb="4">
      <t>ハイセンカコウ</t>
    </rPh>
    <phoneticPr fontId="2"/>
  </si>
  <si>
    <t>雑材料</t>
    <rPh sb="0" eb="3">
      <t>ザツザイリョウ</t>
    </rPh>
    <phoneticPr fontId="2"/>
  </si>
  <si>
    <t>Ｂ－１</t>
    <phoneticPr fontId="2"/>
  </si>
  <si>
    <t>Ｂ－２</t>
    <phoneticPr fontId="2"/>
  </si>
  <si>
    <t>天井点検口含む</t>
    <rPh sb="0" eb="2">
      <t>テンジョウ</t>
    </rPh>
    <rPh sb="2" eb="5">
      <t>テンケンコウ</t>
    </rPh>
    <rPh sb="5" eb="6">
      <t>フク</t>
    </rPh>
    <phoneticPr fontId="2"/>
  </si>
  <si>
    <t>天井ﾎﾞｰﾄﾞ</t>
    <rPh sb="0" eb="2">
      <t>テンジョウ</t>
    </rPh>
    <phoneticPr fontId="2"/>
  </si>
  <si>
    <t>1000円/ｔ</t>
    <rPh sb="3" eb="4">
      <t>エン</t>
    </rPh>
    <phoneticPr fontId="2"/>
  </si>
  <si>
    <t>資源循環促進税</t>
    <rPh sb="0" eb="2">
      <t>シゲン</t>
    </rPh>
    <rPh sb="2" eb="4">
      <t>ジュンカン</t>
    </rPh>
    <rPh sb="4" eb="6">
      <t>ソクシン</t>
    </rPh>
    <rPh sb="6" eb="7">
      <t>ゼイ</t>
    </rPh>
    <phoneticPr fontId="2"/>
  </si>
  <si>
    <t>金属くず</t>
    <rPh sb="0" eb="2">
      <t>キンゾク</t>
    </rPh>
    <phoneticPr fontId="2"/>
  </si>
  <si>
    <t>有価物控除</t>
    <rPh sb="0" eb="3">
      <t>ユウカブツ</t>
    </rPh>
    <rPh sb="3" eb="5">
      <t>コウジョ</t>
    </rPh>
    <phoneticPr fontId="2"/>
  </si>
  <si>
    <t>蛍光管</t>
    <rPh sb="0" eb="1">
      <t>ケイコウカン</t>
    </rPh>
    <phoneticPr fontId="2"/>
  </si>
  <si>
    <t>再資源化処分費</t>
    <rPh sb="0" eb="3">
      <t>サイシゲン</t>
    </rPh>
    <rPh sb="3" eb="4">
      <t>カ</t>
    </rPh>
    <rPh sb="4" eb="6">
      <t>ショブン</t>
    </rPh>
    <rPh sb="6" eb="7">
      <t>ヒ</t>
    </rPh>
    <phoneticPr fontId="2"/>
  </si>
  <si>
    <t>混合廃棄物、廃ﾌﾟﾗ
ﾎﾞｰﾄﾞ類</t>
    <rPh sb="0" eb="2">
      <t>ハイキ</t>
    </rPh>
    <rPh sb="2" eb="3">
      <t>ブツ</t>
    </rPh>
    <rPh sb="4" eb="5">
      <t>ハイ</t>
    </rPh>
    <phoneticPr fontId="2"/>
  </si>
  <si>
    <t>産業廃棄物処分費</t>
    <rPh sb="0" eb="2">
      <t>サンギョウ</t>
    </rPh>
    <rPh sb="2" eb="5">
      <t>ハイキブツ</t>
    </rPh>
    <rPh sb="5" eb="7">
      <t>ショブン</t>
    </rPh>
    <rPh sb="7" eb="8">
      <t>ヒ</t>
    </rPh>
    <phoneticPr fontId="2"/>
  </si>
  <si>
    <t>蛍光管</t>
    <rPh sb="0" eb="2">
      <t>ケイコウカン</t>
    </rPh>
    <phoneticPr fontId="2"/>
  </si>
  <si>
    <t>再資源化運搬費</t>
    <rPh sb="0" eb="3">
      <t>サイシゲン</t>
    </rPh>
    <rPh sb="3" eb="4">
      <t>カ</t>
    </rPh>
    <rPh sb="4" eb="7">
      <t>ウンパンヒ</t>
    </rPh>
    <phoneticPr fontId="2"/>
  </si>
  <si>
    <t>混合廃棄物、廃ﾌﾟﾗ
ﾎﾞｰﾄﾞ類</t>
    <rPh sb="0" eb="1">
      <t>コンゴウ</t>
    </rPh>
    <rPh sb="1" eb="3">
      <t>ハイキ</t>
    </rPh>
    <rPh sb="3" eb="4">
      <t>ブツ</t>
    </rPh>
    <rPh sb="5" eb="6">
      <t>ハイ</t>
    </rPh>
    <phoneticPr fontId="2"/>
  </si>
  <si>
    <t>産業廃棄物運搬費</t>
    <rPh sb="0" eb="2">
      <t>サンギョウ</t>
    </rPh>
    <rPh sb="2" eb="5">
      <t>ハイキブツ</t>
    </rPh>
    <rPh sb="5" eb="8">
      <t>ウンパンヒ</t>
    </rPh>
    <phoneticPr fontId="2"/>
  </si>
  <si>
    <t>処分費</t>
    <rPh sb="0" eb="3">
      <t>ショブンヒ</t>
    </rPh>
    <phoneticPr fontId="2"/>
  </si>
  <si>
    <t>Ｂ－３</t>
  </si>
  <si>
    <t>処分費</t>
    <rPh sb="0" eb="2">
      <t>ショブン</t>
    </rPh>
    <rPh sb="2" eb="3">
      <t>ヒ</t>
    </rPh>
    <phoneticPr fontId="2"/>
  </si>
  <si>
    <t>B-3</t>
    <phoneticPr fontId="2"/>
  </si>
  <si>
    <t>B-2</t>
    <phoneticPr fontId="2"/>
  </si>
  <si>
    <t>B-1</t>
    <phoneticPr fontId="2"/>
  </si>
  <si>
    <t>LSS7-4-56　露出型　6900lm</t>
    <rPh sb="10" eb="12">
      <t>ロシュツ</t>
    </rPh>
    <rPh sb="12" eb="13">
      <t>ガタ</t>
    </rPh>
    <phoneticPr fontId="2"/>
  </si>
  <si>
    <t>LSS9-2-30　露出型　3200lm</t>
    <rPh sb="10" eb="12">
      <t>ロシュツ</t>
    </rPh>
    <rPh sb="12" eb="13">
      <t>ガタ</t>
    </rPh>
    <phoneticPr fontId="2"/>
  </si>
  <si>
    <t>取替作業（LSS7-4-56　外）</t>
    <rPh sb="0" eb="4">
      <t>トリカエサギョウ</t>
    </rPh>
    <rPh sb="15" eb="16">
      <t>ホカ</t>
    </rPh>
    <phoneticPr fontId="2"/>
  </si>
  <si>
    <t>防雨型ﾌｫｰﾙﾗｲﾄ
LBF3MP/RP-2-13</t>
    <rPh sb="0" eb="2">
      <t>ボウウ</t>
    </rPh>
    <rPh sb="2" eb="3">
      <t>ガタ</t>
    </rPh>
    <phoneticPr fontId="2"/>
  </si>
  <si>
    <t>取替作業（LBF3MP/RP-2-13）</t>
    <rPh sb="0" eb="4">
      <t>トリカエサギョウ</t>
    </rPh>
    <phoneticPr fontId="2"/>
  </si>
  <si>
    <t>LSS9-4-37　露出型　4000lm</t>
    <rPh sb="10" eb="12">
      <t>ロシュツ</t>
    </rPh>
    <rPh sb="12" eb="13">
      <t>ガタ</t>
    </rPh>
    <phoneticPr fontId="2"/>
  </si>
  <si>
    <t>XLX466BHNT LE9　露出型　6900lm</t>
    <rPh sb="15" eb="17">
      <t>ロシュツ</t>
    </rPh>
    <rPh sb="17" eb="18">
      <t>ガタ</t>
    </rPh>
    <phoneticPr fontId="2"/>
  </si>
  <si>
    <t>黒板灯</t>
    <rPh sb="0" eb="2">
      <t>コクバン</t>
    </rPh>
    <rPh sb="2" eb="3">
      <t>トウ</t>
    </rPh>
    <phoneticPr fontId="2"/>
  </si>
  <si>
    <t>教室</t>
    <rPh sb="0" eb="2">
      <t>キョウシツ</t>
    </rPh>
    <phoneticPr fontId="2"/>
  </si>
  <si>
    <t>愛媛県立新居浜商業高等学校第１教棟照明器具取替修繕</t>
    <rPh sb="0" eb="2">
      <t>エヒメ</t>
    </rPh>
    <rPh sb="2" eb="4">
      <t>ケンリツ</t>
    </rPh>
    <rPh sb="4" eb="7">
      <t>ニイハマ</t>
    </rPh>
    <rPh sb="7" eb="9">
      <t>ショウギョウ</t>
    </rPh>
    <rPh sb="9" eb="11">
      <t>コウトウ</t>
    </rPh>
    <rPh sb="11" eb="13">
      <t>ガッコウ</t>
    </rPh>
    <rPh sb="13" eb="14">
      <t>ダイ</t>
    </rPh>
    <rPh sb="15" eb="16">
      <t>キョウ</t>
    </rPh>
    <rPh sb="16" eb="17">
      <t>トウ</t>
    </rPh>
    <rPh sb="17" eb="19">
      <t>ショウメイ</t>
    </rPh>
    <rPh sb="19" eb="21">
      <t>キグ</t>
    </rPh>
    <rPh sb="21" eb="23">
      <t>トリカエ</t>
    </rPh>
    <rPh sb="23" eb="25">
      <t>シュウゼン</t>
    </rPh>
    <phoneticPr fontId="2"/>
  </si>
  <si>
    <t>愛媛県立新居浜商業高等学校</t>
    <rPh sb="0" eb="4">
      <t>エヒメケンリツ</t>
    </rPh>
    <rPh sb="4" eb="9">
      <t>ニイハマショウギョウ</t>
    </rPh>
    <rPh sb="9" eb="11">
      <t>コウトウ</t>
    </rPh>
    <rPh sb="11" eb="13">
      <t>ガッコウ</t>
    </rPh>
    <phoneticPr fontId="2"/>
  </si>
  <si>
    <t>階段</t>
    <rPh sb="0" eb="2">
      <t>カイダン</t>
    </rPh>
    <phoneticPr fontId="2"/>
  </si>
  <si>
    <t>廊下、階段</t>
    <rPh sb="0" eb="2">
      <t>ロウカ</t>
    </rPh>
    <rPh sb="3" eb="5">
      <t>カイダン</t>
    </rPh>
    <phoneticPr fontId="2"/>
  </si>
  <si>
    <t>その他居室</t>
    <rPh sb="2" eb="5">
      <t>タキョシツ</t>
    </rPh>
    <phoneticPr fontId="2"/>
  </si>
  <si>
    <t>標　準　業　務　内　訳　書</t>
    <rPh sb="0" eb="1">
      <t>シルベ</t>
    </rPh>
    <rPh sb="2" eb="3">
      <t>ジュン</t>
    </rPh>
    <rPh sb="4" eb="5">
      <t>ギョウ</t>
    </rPh>
    <rPh sb="6" eb="7">
      <t>ム</t>
    </rPh>
    <rPh sb="8" eb="9">
      <t>ナイ</t>
    </rPh>
    <rPh sb="10" eb="11">
      <t>ワケ</t>
    </rPh>
    <rPh sb="12" eb="13">
      <t>ショ</t>
    </rPh>
    <phoneticPr fontId="2"/>
  </si>
  <si>
    <t>標準業務期間</t>
    <rPh sb="0" eb="2">
      <t>ヒョウジュン</t>
    </rPh>
    <rPh sb="2" eb="4">
      <t>ギョウム</t>
    </rPh>
    <rPh sb="4" eb="6">
      <t>キカン</t>
    </rPh>
    <phoneticPr fontId="2"/>
  </si>
  <si>
    <t>a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</si>
  <si>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</si>
  <si>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</si>
  <si>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</si>
  <si>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</si>
  <si>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</si>
  <si>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b</t>
    <phoneticPr fontId="2"/>
  </si>
  <si>
    <t>同等品可</t>
    <rPh sb="0" eb="4">
      <t>ドウトウヒンカ</t>
    </rPh>
    <phoneticPr fontId="2"/>
  </si>
  <si>
    <t>電工</t>
    <rPh sb="0" eb="1">
      <t>デンコウ</t>
    </rPh>
    <phoneticPr fontId="2"/>
  </si>
  <si>
    <t>内装工</t>
    <rPh sb="0" eb="1">
      <t>ナイソウ</t>
    </rPh>
    <rPh sb="1" eb="2">
      <t>コウ</t>
    </rPh>
    <phoneticPr fontId="2"/>
  </si>
  <si>
    <t>新居浜市瀬戸町２番16号</t>
    <rPh sb="0" eb="4">
      <t>ニイハマシ</t>
    </rPh>
    <rPh sb="4" eb="7">
      <t>セトチョウ</t>
    </rPh>
    <rPh sb="8" eb="9">
      <t>バン</t>
    </rPh>
    <rPh sb="11" eb="1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</si>
</sst>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_);[Red]\(#,##0\)"/>
    <numFmt numFmtId="181" formatCode="#,##0_ ;[Red]\-#,##0\ "/>
    <numFmt numFmtId="182" formatCode="&quot;¥&quot;#,##0;&quot;¥&quot;\!\-#,##0"/>
    <numFmt numFmtId="183" formatCode="&quot;¥&quot;#,##0.00;&quot;¥&quot;\!\-#,##0.00"/>
    <numFmt numFmtId="184" formatCode="&quot;$&quot;#,##0"/>
    <numFmt numFmtId="185" formatCode="&quot;｣&quot;#,##0;\-&quot;｣&quot;#,##0"/>
    <numFmt numFmtId="186" formatCode="0.000_ "/>
    <numFmt numFmtId="187" formatCode="&quot;¥&quot;#,##0\-\ \ \ \ \ &quot;）&quot;;&quot;¥&quot;\-#,##0\-"/>
    <numFmt numFmtId="188" formatCode="#,##0.00_ "/>
    <numFmt numFmtId="189" formatCode="#,##0.00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86" fontId="7" fillId="0" borderId="0"/>
    <xf numFmtId="0" fontId="8" fillId="0" borderId="0"/>
    <xf numFmtId="10" fontId="9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  <xf numFmtId="0" fontId="4" fillId="0" borderId="0"/>
  </cellStyleXfs>
  <cellXfs count="122">
    <xf numFmtId="0" fontId="0" fillId="0" borderId="0" xfId="0"/>
    <xf numFmtId="0" fontId="5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distributed"/>
    </xf>
    <xf numFmtId="38" fontId="3" fillId="0" borderId="3" xfId="1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distributed" vertical="center"/>
    </xf>
    <xf numFmtId="0" fontId="5" fillId="0" borderId="0" xfId="0" applyFont="1" applyBorder="1"/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17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79" fontId="5" fillId="0" borderId="1" xfId="0" applyNumberFormat="1" applyFont="1" applyBorder="1" applyAlignment="1">
      <alignment horizontal="center"/>
    </xf>
    <xf numFmtId="179" fontId="3" fillId="0" borderId="2" xfId="10" applyNumberFormat="1" applyFont="1" applyBorder="1"/>
    <xf numFmtId="179" fontId="3" fillId="0" borderId="2" xfId="0" applyNumberFormat="1" applyFont="1" applyBorder="1"/>
    <xf numFmtId="181" fontId="5" fillId="0" borderId="1" xfId="0" applyNumberFormat="1" applyFont="1" applyBorder="1" applyAlignment="1" applyProtection="1">
      <alignment wrapText="1" shrinkToFit="1"/>
      <protection locked="0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180" fontId="5" fillId="0" borderId="1" xfId="0" applyNumberFormat="1" applyFont="1" applyBorder="1"/>
    <xf numFmtId="180" fontId="5" fillId="0" borderId="0" xfId="0" applyNumberFormat="1" applyFont="1" applyBorder="1"/>
    <xf numFmtId="179" fontId="5" fillId="0" borderId="0" xfId="0" applyNumberFormat="1" applyFont="1" applyBorder="1"/>
    <xf numFmtId="181" fontId="5" fillId="0" borderId="1" xfId="0" applyNumberFormat="1" applyFont="1" applyFill="1" applyBorder="1" applyAlignment="1" applyProtection="1">
      <alignment wrapText="1" shrinkToFit="1"/>
      <protection locked="0"/>
    </xf>
    <xf numFmtId="0" fontId="3" fillId="0" borderId="7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1" xfId="0" applyFont="1" applyFill="1" applyBorder="1" applyAlignment="1">
      <alignment horizontal="distributed" vertical="center" wrapText="1" justifyLastLine="1" shrinkToFit="1"/>
    </xf>
    <xf numFmtId="0" fontId="11" fillId="0" borderId="1" xfId="0" applyFont="1" applyFill="1" applyBorder="1" applyAlignment="1">
      <alignment horizontal="distributed" vertical="center" justifyLastLine="1"/>
    </xf>
    <xf numFmtId="0" fontId="3" fillId="0" borderId="6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distributed"/>
    </xf>
    <xf numFmtId="0" fontId="3" fillId="0" borderId="3" xfId="0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justifyLastLine="1"/>
    </xf>
    <xf numFmtId="0" fontId="11" fillId="0" borderId="2" xfId="0" applyNumberFormat="1" applyFont="1" applyFill="1" applyBorder="1" applyAlignment="1">
      <alignment horizontal="distributed" vertical="center" wrapText="1" justifyLastLine="1" shrinkToFit="1"/>
    </xf>
    <xf numFmtId="0" fontId="5" fillId="0" borderId="1" xfId="0" applyFont="1" applyFill="1" applyBorder="1" applyAlignment="1">
      <alignment horizontal="center" shrinkToFit="1"/>
    </xf>
    <xf numFmtId="179" fontId="5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left" shrinkToFit="1"/>
    </xf>
    <xf numFmtId="180" fontId="5" fillId="0" borderId="1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/>
    <xf numFmtId="179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shrinkToFit="1"/>
    </xf>
    <xf numFmtId="180" fontId="5" fillId="0" borderId="0" xfId="0" applyNumberFormat="1" applyFont="1" applyFill="1" applyBorder="1"/>
    <xf numFmtId="0" fontId="5" fillId="0" borderId="1" xfId="0" applyFont="1" applyFill="1" applyBorder="1" applyAlignment="1">
      <alignment horizontal="left" indent="1" shrinkToFit="1"/>
    </xf>
    <xf numFmtId="0" fontId="5" fillId="0" borderId="1" xfId="0" applyFont="1" applyFill="1" applyBorder="1" applyAlignment="1">
      <alignment horizontal="left" wrapText="1" indent="1"/>
    </xf>
    <xf numFmtId="1" fontId="5" fillId="0" borderId="0" xfId="0" applyNumberFormat="1" applyFont="1" applyFill="1" applyBorder="1"/>
    <xf numFmtId="0" fontId="5" fillId="0" borderId="1" xfId="0" applyFont="1" applyFill="1" applyBorder="1" applyAlignment="1">
      <alignment horizontal="left" wrapText="1" indent="2"/>
    </xf>
    <xf numFmtId="0" fontId="5" fillId="0" borderId="1" xfId="0" applyFont="1" applyFill="1" applyBorder="1" applyAlignment="1">
      <alignment horizontal="left" indent="2" shrinkToFit="1"/>
    </xf>
    <xf numFmtId="10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79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distributed" vertical="center" indent="1"/>
    </xf>
    <xf numFmtId="188" fontId="5" fillId="0" borderId="1" xfId="0" applyNumberFormat="1" applyFont="1" applyFill="1" applyBorder="1"/>
    <xf numFmtId="0" fontId="5" fillId="0" borderId="3" xfId="0" applyFont="1" applyFill="1" applyBorder="1" applyAlignment="1">
      <alignment horizontal="left" wrapText="1" shrinkToFit="1"/>
    </xf>
    <xf numFmtId="189" fontId="5" fillId="0" borderId="1" xfId="0" applyNumberFormat="1" applyFont="1" applyFill="1" applyBorder="1"/>
    <xf numFmtId="0" fontId="5" fillId="0" borderId="1" xfId="0" applyFont="1" applyFill="1" applyBorder="1" applyAlignment="1">
      <alignment horizontal="left" wrapText="1" indent="1" shrinkToFit="1"/>
    </xf>
    <xf numFmtId="0" fontId="5" fillId="0" borderId="3" xfId="0" quotePrefix="1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 wrapText="1" indent="1" shrinkToFit="1"/>
    </xf>
    <xf numFmtId="181" fontId="5" fillId="0" borderId="0" xfId="0" applyNumberFormat="1" applyFont="1" applyFill="1" applyBorder="1" applyAlignment="1" applyProtection="1">
      <alignment wrapText="1" shrinkToFit="1"/>
      <protection locked="0"/>
    </xf>
    <xf numFmtId="181" fontId="5" fillId="0" borderId="0" xfId="0" applyNumberFormat="1" applyFont="1" applyFill="1" applyBorder="1" applyAlignment="1" applyProtection="1">
      <alignment horizontal="center" wrapText="1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0" borderId="0" xfId="10" applyNumberFormat="1" applyFont="1" applyFill="1" applyBorder="1"/>
    <xf numFmtId="0" fontId="5" fillId="0" borderId="0" xfId="10" applyNumberFormat="1" applyFont="1" applyFill="1" applyBorder="1" applyAlignment="1" applyProtection="1">
      <alignment wrapText="1" shrinkToFit="1"/>
      <protection locked="0"/>
    </xf>
    <xf numFmtId="9" fontId="5" fillId="0" borderId="3" xfId="0" applyNumberFormat="1" applyFont="1" applyFill="1" applyBorder="1" applyAlignment="1">
      <alignment horizontal="left" shrinkToFit="1"/>
    </xf>
    <xf numFmtId="9" fontId="17" fillId="0" borderId="3" xfId="0" applyNumberFormat="1" applyFont="1" applyFill="1" applyBorder="1" applyAlignment="1">
      <alignment horizontal="left" shrinkToFi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176" fontId="14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left" vertical="center" wrapText="1" indent="1" shrinkToFit="1"/>
      <protection locked="0"/>
    </xf>
    <xf numFmtId="0" fontId="14" fillId="0" borderId="2" xfId="0" applyFont="1" applyFill="1" applyBorder="1" applyAlignment="1" applyProtection="1">
      <alignment horizontal="left" vertical="center" wrapText="1" indent="1" shrinkToFit="1"/>
      <protection locked="0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left" vertical="center" wrapText="1" indent="1"/>
      <protection locked="0"/>
    </xf>
    <xf numFmtId="0" fontId="13" fillId="0" borderId="8" xfId="0" applyFont="1" applyFill="1" applyBorder="1" applyAlignment="1" applyProtection="1">
      <alignment horizontal="left" vertical="center" indent="1"/>
      <protection locked="0"/>
    </xf>
    <xf numFmtId="187" fontId="7" fillId="0" borderId="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wrapText="1"/>
    </xf>
    <xf numFmtId="0" fontId="0" fillId="0" borderId="2" xfId="0" applyBorder="1" applyAlignment="1">
      <alignment horizontal="distributed" wrapText="1"/>
    </xf>
    <xf numFmtId="0" fontId="0" fillId="0" borderId="2" xfId="0" applyBorder="1" applyAlignment="1">
      <alignment horizontal="distributed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</cellXfs>
  <cellStyles count="13">
    <cellStyle name="Grey" xfId="1"/>
    <cellStyle name="Input [yellow]" xfId="2"/>
    <cellStyle name="Normal - Style1" xfId="3"/>
    <cellStyle name="Normal_1702H" xfId="4"/>
    <cellStyle name="Percent [2]" xfId="5"/>
    <cellStyle name="Tusental (0)_pldt" xfId="6"/>
    <cellStyle name="Tusental_pldt" xfId="7"/>
    <cellStyle name="Valuta (0)_pldt" xfId="8"/>
    <cellStyle name="Valuta_pldt" xfId="9"/>
    <cellStyle name="桁区切り" xfId="10" builtinId="6"/>
    <cellStyle name="標準" xfId="0" builtinId="0"/>
    <cellStyle name="標準 2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"/>
  <sheetViews>
    <sheetView showZeros="0" tabSelected="1" view="pageBreakPreview" zoomScale="85" zoomScaleNormal="85" zoomScaleSheetLayoutView="85" workbookViewId="0">
      <selection activeCell="R10" sqref="R10"/>
    </sheetView>
  </sheetViews>
  <sheetFormatPr defaultColWidth="9" defaultRowHeight="27.95" customHeight="1"/>
  <cols>
    <col min="1" max="1" width="3.25" style="34" customWidth="1"/>
    <col min="2" max="14" width="10.125" style="34" customWidth="1"/>
    <col min="15" max="16384" width="9" style="34"/>
  </cols>
  <sheetData>
    <row r="1" spans="1:19" ht="27.95" customHeight="1">
      <c r="B1" s="35" t="s">
        <v>27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9" ht="24.95" customHeight="1">
      <c r="A2" s="33"/>
      <c r="B2" s="94"/>
      <c r="C2" s="36"/>
      <c r="D2" s="36"/>
      <c r="E2" s="38"/>
      <c r="F2" s="36"/>
      <c r="G2" s="38"/>
      <c r="H2" s="53"/>
      <c r="I2" s="37"/>
      <c r="J2" s="52"/>
      <c r="K2" s="37"/>
      <c r="L2" s="52"/>
      <c r="M2" s="80"/>
      <c r="N2" s="38"/>
    </row>
    <row r="3" spans="1:19" ht="56.1" customHeight="1">
      <c r="B3" s="95"/>
      <c r="C3" s="39"/>
      <c r="D3" s="40"/>
      <c r="E3" s="42"/>
      <c r="F3" s="40"/>
      <c r="G3" s="42"/>
      <c r="H3" s="42"/>
      <c r="I3" s="39"/>
      <c r="J3" s="40"/>
      <c r="K3" s="39"/>
      <c r="L3" s="40"/>
      <c r="M3" s="44"/>
      <c r="N3" s="39"/>
    </row>
    <row r="4" spans="1:19" ht="56.1" customHeight="1">
      <c r="B4" s="105" t="s">
        <v>82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</row>
    <row r="5" spans="1:19" ht="56.1" customHeight="1">
      <c r="B5" s="45"/>
      <c r="C5" s="104" t="s">
        <v>28</v>
      </c>
      <c r="D5" s="104"/>
      <c r="E5" s="108" t="s">
        <v>94</v>
      </c>
      <c r="F5" s="109"/>
      <c r="G5" s="109"/>
      <c r="H5" s="109"/>
      <c r="I5" s="109"/>
      <c r="J5" s="109"/>
      <c r="K5" s="109"/>
      <c r="L5" s="109"/>
      <c r="M5" s="109"/>
      <c r="N5" s="42"/>
      <c r="Q5" s="33"/>
      <c r="R5" s="33"/>
    </row>
    <row r="6" spans="1:19" ht="56.1" customHeight="1">
      <c r="B6" s="46"/>
      <c r="C6" s="104" t="s">
        <v>39</v>
      </c>
      <c r="D6" s="104"/>
      <c r="E6" s="100" t="s">
        <v>77</v>
      </c>
      <c r="F6" s="100"/>
      <c r="G6" s="100"/>
      <c r="H6" s="100"/>
      <c r="I6" s="100"/>
      <c r="J6" s="100"/>
      <c r="K6" s="100"/>
      <c r="L6" s="100"/>
      <c r="M6" s="100"/>
      <c r="N6" s="101"/>
    </row>
    <row r="7" spans="1:19" ht="56.1" customHeight="1">
      <c r="B7" s="47"/>
      <c r="C7" s="104" t="s">
        <v>1</v>
      </c>
      <c r="D7" s="104"/>
      <c r="E7" s="98">
        <f>総括表!G11</f>
        <v>0</v>
      </c>
      <c r="F7" s="98"/>
      <c r="G7" s="98"/>
      <c r="H7" s="99" t="s">
        <v>29</v>
      </c>
      <c r="I7" s="99"/>
      <c r="J7" s="99"/>
      <c r="K7" s="99"/>
      <c r="L7" s="110">
        <f>総括表!G10</f>
        <v>0</v>
      </c>
      <c r="M7" s="110"/>
      <c r="N7" s="48"/>
      <c r="Q7" s="33"/>
      <c r="R7" s="33"/>
      <c r="S7" s="33"/>
    </row>
    <row r="8" spans="1:19" ht="56.1" customHeight="1">
      <c r="B8" s="4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2"/>
      <c r="Q8" s="33"/>
      <c r="R8" s="33"/>
    </row>
    <row r="9" spans="1:19" ht="56.1" customHeight="1">
      <c r="B9" s="49"/>
      <c r="C9" s="50"/>
      <c r="D9" s="50"/>
      <c r="E9" s="50"/>
      <c r="F9" s="50"/>
      <c r="G9" s="50"/>
      <c r="H9" s="50"/>
      <c r="I9" s="96" t="s">
        <v>83</v>
      </c>
      <c r="J9" s="96"/>
      <c r="K9" s="97">
        <v>3</v>
      </c>
      <c r="L9" s="97"/>
      <c r="M9" s="97"/>
      <c r="N9" s="51" t="s">
        <v>40</v>
      </c>
    </row>
    <row r="10" spans="1:19" ht="56.1" customHeight="1">
      <c r="B10" s="41"/>
      <c r="C10" s="43"/>
      <c r="D10" s="43"/>
      <c r="E10" s="43"/>
      <c r="F10" s="43"/>
      <c r="G10" s="43"/>
      <c r="H10" s="43"/>
      <c r="I10" s="102" t="s">
        <v>78</v>
      </c>
      <c r="J10" s="102"/>
      <c r="K10" s="102"/>
      <c r="L10" s="102"/>
      <c r="M10" s="102"/>
      <c r="N10" s="103"/>
    </row>
  </sheetData>
  <mergeCells count="13">
    <mergeCell ref="I10:N10"/>
    <mergeCell ref="C5:D5"/>
    <mergeCell ref="C6:D6"/>
    <mergeCell ref="C7:D7"/>
    <mergeCell ref="B4:N4"/>
    <mergeCell ref="E5:M5"/>
    <mergeCell ref="L7:M7"/>
    <mergeCell ref="B2:B3"/>
    <mergeCell ref="I9:J9"/>
    <mergeCell ref="K9:M9"/>
    <mergeCell ref="E7:G7"/>
    <mergeCell ref="H7:K7"/>
    <mergeCell ref="E6:N6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S23"/>
  <sheetViews>
    <sheetView view="pageBreakPreview" zoomScaleNormal="85" workbookViewId="0">
      <selection activeCell="A5" sqref="A5"/>
    </sheetView>
  </sheetViews>
  <sheetFormatPr defaultColWidth="9" defaultRowHeight="14.25"/>
  <cols>
    <col min="1" max="1" width="4.25" style="5" customWidth="1"/>
    <col min="2" max="2" width="9.125" style="5" customWidth="1"/>
    <col min="3" max="3" width="11.375" style="5" customWidth="1"/>
    <col min="4" max="4" width="16.625" style="5" customWidth="1"/>
    <col min="5" max="5" width="25.625" style="5" customWidth="1"/>
    <col min="6" max="6" width="13.625" style="5" customWidth="1"/>
    <col min="7" max="7" width="28.125" style="5" customWidth="1"/>
    <col min="8" max="8" width="22.625" style="5" customWidth="1"/>
    <col min="9" max="16384" width="9" style="5"/>
  </cols>
  <sheetData>
    <row r="2" spans="1:19" ht="18" customHeight="1">
      <c r="B2" s="5" t="s">
        <v>38</v>
      </c>
      <c r="H2" s="6"/>
    </row>
    <row r="3" spans="1:19" ht="54" customHeight="1">
      <c r="B3" s="115" t="s">
        <v>41</v>
      </c>
      <c r="C3" s="116"/>
      <c r="D3" s="120" t="str">
        <f>表紙!E6</f>
        <v>愛媛県立新居浜商業高等学校第１教棟照明器具取替修繕</v>
      </c>
      <c r="E3" s="120"/>
      <c r="F3" s="120"/>
      <c r="G3" s="120"/>
      <c r="H3" s="121"/>
    </row>
    <row r="4" spans="1:19" ht="18" customHeight="1">
      <c r="B4" s="7" t="s">
        <v>2</v>
      </c>
      <c r="C4" s="113" t="s">
        <v>3</v>
      </c>
      <c r="D4" s="114"/>
      <c r="E4" s="7" t="s">
        <v>4</v>
      </c>
      <c r="F4" s="9" t="s">
        <v>5</v>
      </c>
      <c r="G4" s="10" t="s">
        <v>6</v>
      </c>
      <c r="H4" s="8" t="s">
        <v>7</v>
      </c>
    </row>
    <row r="5" spans="1:19" ht="36" customHeight="1">
      <c r="B5" s="3" t="s">
        <v>22</v>
      </c>
      <c r="C5" s="111" t="s">
        <v>8</v>
      </c>
      <c r="D5" s="112"/>
      <c r="E5" s="11"/>
      <c r="F5" s="12" t="s">
        <v>9</v>
      </c>
      <c r="G5" s="23"/>
      <c r="H5" s="75"/>
    </row>
    <row r="6" spans="1:19" ht="36" customHeight="1">
      <c r="B6" s="3" t="s">
        <v>23</v>
      </c>
      <c r="C6" s="117" t="s">
        <v>0</v>
      </c>
      <c r="D6" s="112"/>
      <c r="E6" s="11"/>
      <c r="F6" s="12" t="s">
        <v>9</v>
      </c>
      <c r="G6" s="23"/>
      <c r="H6" s="2"/>
    </row>
    <row r="7" spans="1:19" ht="36" customHeight="1">
      <c r="B7" s="3" t="s">
        <v>24</v>
      </c>
      <c r="C7" s="111" t="s">
        <v>10</v>
      </c>
      <c r="D7" s="119"/>
      <c r="E7" s="11"/>
      <c r="F7" s="12" t="s">
        <v>9</v>
      </c>
      <c r="G7" s="23"/>
      <c r="H7" s="76"/>
    </row>
    <row r="8" spans="1:19" ht="36" customHeight="1">
      <c r="B8" s="3" t="s">
        <v>25</v>
      </c>
      <c r="C8" s="117" t="s">
        <v>11</v>
      </c>
      <c r="D8" s="118"/>
      <c r="E8" s="11"/>
      <c r="F8" s="12" t="s">
        <v>9</v>
      </c>
      <c r="G8" s="23"/>
      <c r="H8" s="76"/>
    </row>
    <row r="9" spans="1:19" ht="36" customHeight="1">
      <c r="B9" s="4"/>
      <c r="C9" s="111" t="s">
        <v>12</v>
      </c>
      <c r="D9" s="119"/>
      <c r="E9" s="11"/>
      <c r="F9" s="12"/>
      <c r="G9" s="24"/>
      <c r="H9" s="2"/>
    </row>
    <row r="10" spans="1:19" ht="37.5" customHeight="1">
      <c r="B10" s="13"/>
      <c r="C10" s="117" t="s">
        <v>30</v>
      </c>
      <c r="D10" s="118"/>
      <c r="E10" s="11"/>
      <c r="F10" s="12"/>
      <c r="G10" s="24"/>
      <c r="H10" s="2"/>
    </row>
    <row r="11" spans="1:19" ht="39" customHeight="1">
      <c r="B11" s="4"/>
      <c r="C11" s="111" t="s">
        <v>1</v>
      </c>
      <c r="D11" s="112"/>
      <c r="E11" s="11"/>
      <c r="F11" s="12"/>
      <c r="G11" s="24"/>
      <c r="H11" s="2"/>
    </row>
    <row r="12" spans="1:19" ht="36" customHeight="1">
      <c r="B12" s="4"/>
      <c r="C12" s="111"/>
      <c r="D12" s="112"/>
      <c r="E12" s="11"/>
      <c r="F12" s="12"/>
      <c r="G12" s="24"/>
      <c r="H12" s="2"/>
    </row>
    <row r="13" spans="1:19" ht="36" customHeight="1">
      <c r="B13" s="4"/>
      <c r="C13" s="27"/>
      <c r="D13" s="26"/>
      <c r="E13" s="11"/>
      <c r="F13" s="12"/>
      <c r="G13" s="24"/>
      <c r="H13" s="2"/>
    </row>
    <row r="14" spans="1:19" ht="36" customHeight="1">
      <c r="B14" s="4"/>
      <c r="C14" s="4"/>
      <c r="D14" s="2"/>
      <c r="E14" s="4"/>
      <c r="F14" s="13"/>
      <c r="G14" s="2"/>
      <c r="H14" s="2"/>
    </row>
    <row r="15" spans="1:19" ht="36" customHeight="1">
      <c r="B15" s="4"/>
      <c r="C15" s="4"/>
      <c r="D15" s="2"/>
      <c r="E15" s="4"/>
      <c r="F15" s="13"/>
      <c r="G15" s="2"/>
      <c r="H15" s="2"/>
    </row>
    <row r="16" spans="1:19" ht="30" customHeight="1">
      <c r="A16" s="14"/>
      <c r="B16" s="14" t="s">
        <v>31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8.9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8.9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8.9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8.9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8.9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8.9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95" customHeight="1"/>
  </sheetData>
  <mergeCells count="11">
    <mergeCell ref="C12:D12"/>
    <mergeCell ref="C4:D4"/>
    <mergeCell ref="B3:C3"/>
    <mergeCell ref="C11:D11"/>
    <mergeCell ref="C5:D5"/>
    <mergeCell ref="C6:D6"/>
    <mergeCell ref="C8:D8"/>
    <mergeCell ref="C9:D9"/>
    <mergeCell ref="D3:H3"/>
    <mergeCell ref="C10:D10"/>
    <mergeCell ref="C7:D7"/>
  </mergeCells>
  <phoneticPr fontId="2"/>
  <printOptions horizontalCentered="1" verticalCentered="1"/>
  <pageMargins left="0.39370078740157483" right="0.39370078740157483" top="0.59055118110236227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7"/>
  <sheetViews>
    <sheetView showZeros="0" view="pageBreakPreview" zoomScaleNormal="85" zoomScaleSheetLayoutView="75" workbookViewId="0">
      <selection activeCell="A2" sqref="A2"/>
    </sheetView>
  </sheetViews>
  <sheetFormatPr defaultColWidth="9" defaultRowHeight="33.75" customHeight="1"/>
  <cols>
    <col min="1" max="1" width="3" style="1" customWidth="1"/>
    <col min="2" max="2" width="7.625" style="1" customWidth="1"/>
    <col min="3" max="3" width="22.125" style="17" customWidth="1"/>
    <col min="4" max="4" width="34.5" style="17" customWidth="1"/>
    <col min="5" max="5" width="11.25" style="17" customWidth="1"/>
    <col min="6" max="6" width="5" style="1" customWidth="1"/>
    <col min="7" max="7" width="16" style="29" customWidth="1"/>
    <col min="8" max="8" width="18.625" style="29" customWidth="1"/>
    <col min="9" max="9" width="21.25" style="17" customWidth="1"/>
    <col min="10" max="10" width="9" style="17"/>
    <col min="11" max="11" width="4.5" style="17" bestFit="1" customWidth="1"/>
    <col min="12" max="12" width="10.375" style="17" customWidth="1"/>
    <col min="13" max="13" width="10.5" style="17" bestFit="1" customWidth="1"/>
    <col min="14" max="14" width="9.5" style="17" bestFit="1" customWidth="1"/>
    <col min="15" max="15" width="11.625" style="17" bestFit="1" customWidth="1"/>
    <col min="16" max="16384" width="9" style="17"/>
  </cols>
  <sheetData>
    <row r="1" spans="2:12" ht="33.75" customHeight="1">
      <c r="B1" s="15" t="s">
        <v>13</v>
      </c>
      <c r="C1" s="15" t="s">
        <v>21</v>
      </c>
      <c r="D1" s="56" t="s">
        <v>20</v>
      </c>
      <c r="E1" s="15" t="s">
        <v>5</v>
      </c>
      <c r="F1" s="15" t="s">
        <v>14</v>
      </c>
      <c r="G1" s="16" t="s">
        <v>15</v>
      </c>
      <c r="H1" s="16" t="s">
        <v>16</v>
      </c>
      <c r="I1" s="15" t="s">
        <v>17</v>
      </c>
    </row>
    <row r="2" spans="2:12" ht="30" customHeight="1">
      <c r="B2" s="18" t="s">
        <v>26</v>
      </c>
      <c r="C2" s="19" t="s">
        <v>0</v>
      </c>
      <c r="D2" s="57"/>
      <c r="E2" s="20"/>
      <c r="F2" s="21"/>
      <c r="G2" s="28"/>
      <c r="H2" s="20"/>
      <c r="I2" s="25"/>
    </row>
    <row r="3" spans="2:12" ht="30" customHeight="1">
      <c r="B3" s="18"/>
      <c r="C3" s="70"/>
      <c r="D3" s="82"/>
      <c r="E3" s="66"/>
      <c r="F3" s="67"/>
      <c r="G3" s="59"/>
      <c r="H3" s="66"/>
      <c r="I3" s="31"/>
      <c r="L3" s="30"/>
    </row>
    <row r="4" spans="2:12" ht="30" customHeight="1">
      <c r="B4" s="18" t="s">
        <v>46</v>
      </c>
      <c r="C4" s="70" t="s">
        <v>42</v>
      </c>
      <c r="D4" s="82"/>
      <c r="E4" s="66">
        <v>1</v>
      </c>
      <c r="F4" s="67" t="s">
        <v>18</v>
      </c>
      <c r="G4" s="59"/>
      <c r="H4" s="66"/>
      <c r="I4" s="31"/>
      <c r="L4" s="30"/>
    </row>
    <row r="5" spans="2:12" ht="30" customHeight="1">
      <c r="B5" s="18" t="s">
        <v>47</v>
      </c>
      <c r="C5" s="70" t="s">
        <v>35</v>
      </c>
      <c r="D5" s="82"/>
      <c r="E5" s="66">
        <v>1</v>
      </c>
      <c r="F5" s="67" t="s">
        <v>18</v>
      </c>
      <c r="G5" s="59"/>
      <c r="H5" s="66"/>
      <c r="I5" s="31"/>
      <c r="L5" s="30"/>
    </row>
    <row r="6" spans="2:12" ht="30" customHeight="1">
      <c r="B6" s="18" t="s">
        <v>63</v>
      </c>
      <c r="C6" s="70" t="s">
        <v>64</v>
      </c>
      <c r="D6" s="82"/>
      <c r="E6" s="66">
        <v>1</v>
      </c>
      <c r="F6" s="67" t="s">
        <v>18</v>
      </c>
      <c r="G6" s="59"/>
      <c r="H6" s="66"/>
      <c r="I6" s="31"/>
      <c r="L6" s="30"/>
    </row>
    <row r="7" spans="2:12" ht="30" customHeight="1">
      <c r="B7" s="22"/>
      <c r="C7" s="70"/>
      <c r="D7" s="82"/>
      <c r="E7" s="66"/>
      <c r="F7" s="67"/>
      <c r="G7" s="59"/>
      <c r="H7" s="66"/>
      <c r="I7" s="31"/>
      <c r="L7" s="30"/>
    </row>
    <row r="8" spans="2:12" ht="30" customHeight="1">
      <c r="B8" s="18"/>
      <c r="C8" s="70"/>
      <c r="D8" s="82"/>
      <c r="E8" s="66"/>
      <c r="F8" s="67"/>
      <c r="G8" s="59"/>
      <c r="H8" s="66"/>
      <c r="I8" s="31"/>
      <c r="L8" s="30"/>
    </row>
    <row r="9" spans="2:12" ht="30" customHeight="1">
      <c r="B9" s="22"/>
      <c r="C9" s="71"/>
      <c r="D9" s="68"/>
      <c r="E9" s="66"/>
      <c r="F9" s="67"/>
      <c r="G9" s="59"/>
      <c r="H9" s="66"/>
      <c r="I9" s="31"/>
    </row>
    <row r="10" spans="2:12" ht="30" customHeight="1">
      <c r="B10" s="22"/>
      <c r="C10" s="71"/>
      <c r="D10" s="68"/>
      <c r="E10" s="66"/>
      <c r="F10" s="67"/>
      <c r="G10" s="59"/>
      <c r="H10" s="66"/>
      <c r="I10" s="31"/>
    </row>
    <row r="11" spans="2:12" ht="30" customHeight="1">
      <c r="B11" s="22"/>
      <c r="C11" s="71"/>
      <c r="D11" s="68"/>
      <c r="E11" s="66"/>
      <c r="F11" s="67"/>
      <c r="G11" s="59"/>
      <c r="H11" s="66"/>
      <c r="I11" s="31"/>
    </row>
    <row r="12" spans="2:12" ht="30" customHeight="1">
      <c r="B12" s="22"/>
      <c r="C12" s="71"/>
      <c r="D12" s="82"/>
      <c r="E12" s="66"/>
      <c r="F12" s="67"/>
      <c r="G12" s="59"/>
      <c r="H12" s="66"/>
      <c r="I12" s="31"/>
    </row>
    <row r="13" spans="2:12" ht="30" customHeight="1">
      <c r="B13" s="22"/>
      <c r="C13" s="70"/>
      <c r="D13" s="68"/>
      <c r="E13" s="66"/>
      <c r="F13" s="67"/>
      <c r="G13" s="59"/>
      <c r="H13" s="66"/>
      <c r="I13" s="31"/>
    </row>
    <row r="14" spans="2:12" ht="30" customHeight="1">
      <c r="B14" s="22"/>
      <c r="C14" s="70"/>
      <c r="D14" s="68"/>
      <c r="E14" s="66"/>
      <c r="F14" s="67"/>
      <c r="G14" s="59"/>
      <c r="H14" s="66"/>
      <c r="I14" s="31"/>
    </row>
    <row r="15" spans="2:12" ht="30" customHeight="1">
      <c r="B15" s="22"/>
      <c r="C15" s="70"/>
      <c r="D15" s="68"/>
      <c r="E15" s="83"/>
      <c r="F15" s="67"/>
      <c r="G15" s="59"/>
      <c r="H15" s="66"/>
      <c r="I15" s="31"/>
    </row>
    <row r="16" spans="2:12" ht="30" customHeight="1">
      <c r="B16" s="22"/>
      <c r="C16" s="70"/>
      <c r="D16" s="68"/>
      <c r="E16" s="66"/>
      <c r="F16" s="67"/>
      <c r="G16" s="59"/>
      <c r="H16" s="66"/>
      <c r="I16" s="31"/>
    </row>
    <row r="17" spans="2:9" ht="30" customHeight="1">
      <c r="B17" s="22"/>
      <c r="C17" s="19" t="s">
        <v>19</v>
      </c>
      <c r="D17" s="58"/>
      <c r="E17" s="20"/>
      <c r="F17" s="21"/>
      <c r="G17" s="20"/>
      <c r="H17" s="20"/>
      <c r="I17" s="25"/>
    </row>
  </sheetData>
  <phoneticPr fontId="2"/>
  <printOptions horizontalCentered="1" verticalCentered="1"/>
  <pageMargins left="0.6692913385826772" right="0.59055118110236227" top="0.94488188976377963" bottom="0.6692913385826772" header="0.86614173228346458" footer="0.39370078740157483"/>
  <pageSetup paperSize="9" scale="92" firstPageNumber="2" orientation="landscape" useFirstPageNumber="1" horizontalDpi="4294967295" verticalDpi="300" r:id="rId1"/>
  <headerFooter alignWithMargins="0">
    <oddHeader>&amp;L（業務内訳書）</oddHeader>
    <oddFooter>&amp;L&amp;"ＭＳ 明朝,標準"&amp;12（NO.&amp;P）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5"/>
  <sheetViews>
    <sheetView showZeros="0" view="pageBreakPreview" zoomScaleNormal="85" zoomScaleSheetLayoutView="100" workbookViewId="0">
      <selection activeCell="L4" sqref="L4"/>
    </sheetView>
  </sheetViews>
  <sheetFormatPr defaultColWidth="9" defaultRowHeight="33.75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6.5" style="90" bestFit="1" customWidth="1"/>
    <col min="11" max="11" width="7.5" style="63" bestFit="1" customWidth="1"/>
    <col min="12" max="12" width="20.5" style="63" bestFit="1" customWidth="1"/>
    <col min="13" max="13" width="11.625" style="63" bestFit="1" customWidth="1"/>
    <col min="14" max="16384" width="9" style="63"/>
  </cols>
  <sheetData>
    <row r="1" spans="2:17" ht="33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7" ht="33" customHeight="1">
      <c r="B2" s="54" t="s">
        <v>67</v>
      </c>
      <c r="C2" s="19" t="s">
        <v>42</v>
      </c>
      <c r="D2" s="65"/>
      <c r="E2" s="66"/>
      <c r="F2" s="67"/>
      <c r="G2" s="59"/>
      <c r="H2" s="66"/>
      <c r="I2" s="31"/>
      <c r="M2" s="77"/>
      <c r="Q2" s="72"/>
    </row>
    <row r="3" spans="2:17" ht="33" customHeight="1">
      <c r="B3" s="54" t="s">
        <v>84</v>
      </c>
      <c r="C3" s="70" t="s">
        <v>68</v>
      </c>
      <c r="D3" s="82" t="s">
        <v>76</v>
      </c>
      <c r="E3" s="66">
        <v>101</v>
      </c>
      <c r="F3" s="67" t="s">
        <v>32</v>
      </c>
      <c r="G3" s="59"/>
      <c r="H3" s="66"/>
      <c r="I3" s="31" t="s">
        <v>91</v>
      </c>
    </row>
    <row r="4" spans="2:17" ht="33" customHeight="1">
      <c r="B4" s="54" t="s">
        <v>90</v>
      </c>
      <c r="C4" s="84" t="s">
        <v>74</v>
      </c>
      <c r="D4" s="82" t="s">
        <v>75</v>
      </c>
      <c r="E4" s="66">
        <v>10</v>
      </c>
      <c r="F4" s="67" t="s">
        <v>32</v>
      </c>
      <c r="G4" s="59"/>
      <c r="H4" s="66"/>
      <c r="I4" s="31" t="s">
        <v>91</v>
      </c>
    </row>
    <row r="5" spans="2:17" ht="33" customHeight="1">
      <c r="B5" s="54" t="s">
        <v>85</v>
      </c>
      <c r="C5" s="86" t="s">
        <v>73</v>
      </c>
      <c r="D5" s="82" t="s">
        <v>81</v>
      </c>
      <c r="E5" s="66">
        <v>60</v>
      </c>
      <c r="F5" s="67" t="s">
        <v>32</v>
      </c>
      <c r="G5" s="59"/>
      <c r="H5" s="66"/>
      <c r="I5" s="31" t="s">
        <v>91</v>
      </c>
    </row>
    <row r="6" spans="2:17" ht="33" customHeight="1">
      <c r="B6" s="54" t="s">
        <v>86</v>
      </c>
      <c r="C6" s="86" t="s">
        <v>69</v>
      </c>
      <c r="D6" s="82" t="s">
        <v>80</v>
      </c>
      <c r="E6" s="66">
        <v>18</v>
      </c>
      <c r="F6" s="67" t="s">
        <v>32</v>
      </c>
      <c r="G6" s="59"/>
      <c r="H6" s="66"/>
      <c r="I6" s="31" t="s">
        <v>91</v>
      </c>
    </row>
    <row r="7" spans="2:17" ht="33" customHeight="1">
      <c r="B7" s="54" t="s">
        <v>87</v>
      </c>
      <c r="C7" s="84" t="s">
        <v>71</v>
      </c>
      <c r="D7" s="82" t="s">
        <v>79</v>
      </c>
      <c r="E7" s="66">
        <v>5</v>
      </c>
      <c r="F7" s="67" t="s">
        <v>32</v>
      </c>
      <c r="G7" s="59"/>
      <c r="H7" s="66"/>
      <c r="I7" s="31" t="s">
        <v>91</v>
      </c>
    </row>
    <row r="8" spans="2:17" ht="33" customHeight="1">
      <c r="B8" s="54" t="s">
        <v>88</v>
      </c>
      <c r="C8" s="86" t="s">
        <v>49</v>
      </c>
      <c r="D8" s="82" t="s">
        <v>48</v>
      </c>
      <c r="E8" s="66">
        <v>1</v>
      </c>
      <c r="F8" s="67" t="s">
        <v>18</v>
      </c>
      <c r="G8" s="59"/>
      <c r="H8" s="66"/>
      <c r="I8" s="31"/>
      <c r="K8" s="77"/>
      <c r="L8" s="88"/>
    </row>
    <row r="9" spans="2:17" ht="33" customHeight="1">
      <c r="B9" s="54" t="s">
        <v>89</v>
      </c>
      <c r="C9" s="71" t="s">
        <v>36</v>
      </c>
      <c r="D9" s="92">
        <v>0.05</v>
      </c>
      <c r="E9" s="66">
        <v>1</v>
      </c>
      <c r="F9" s="67" t="s">
        <v>18</v>
      </c>
      <c r="G9" s="59"/>
      <c r="H9" s="66"/>
      <c r="I9" s="31"/>
      <c r="J9" s="91"/>
    </row>
    <row r="10" spans="2:17" ht="33" customHeight="1">
      <c r="B10" s="54"/>
      <c r="C10" s="86"/>
      <c r="D10" s="82"/>
      <c r="E10" s="66"/>
      <c r="F10" s="67"/>
      <c r="G10" s="59"/>
      <c r="H10" s="66"/>
      <c r="I10" s="31"/>
    </row>
    <row r="11" spans="2:17" ht="33" customHeight="1">
      <c r="B11" s="54"/>
      <c r="C11" s="84"/>
      <c r="D11" s="82"/>
      <c r="E11" s="66"/>
      <c r="F11" s="67"/>
      <c r="G11" s="59"/>
      <c r="H11" s="66"/>
      <c r="I11" s="31"/>
    </row>
    <row r="12" spans="2:17" ht="33" customHeight="1">
      <c r="B12" s="54"/>
      <c r="C12" s="86"/>
      <c r="D12" s="82"/>
      <c r="E12" s="66"/>
      <c r="F12" s="67"/>
      <c r="G12" s="59"/>
      <c r="H12" s="66"/>
      <c r="I12" s="31"/>
    </row>
    <row r="13" spans="2:17" ht="33" customHeight="1">
      <c r="B13" s="54"/>
      <c r="C13" s="84"/>
      <c r="D13" s="82"/>
      <c r="E13" s="66"/>
      <c r="F13" s="67"/>
      <c r="G13" s="59"/>
      <c r="H13" s="66"/>
      <c r="I13" s="31"/>
    </row>
    <row r="14" spans="2:17" ht="33.75" customHeight="1">
      <c r="B14" s="54"/>
      <c r="C14" s="86"/>
      <c r="D14" s="82"/>
      <c r="E14" s="66"/>
      <c r="F14" s="67"/>
      <c r="G14" s="59"/>
      <c r="H14" s="66"/>
      <c r="I14" s="31"/>
      <c r="K14" s="77"/>
      <c r="L14" s="88"/>
      <c r="M14" s="88"/>
      <c r="N14" s="88"/>
      <c r="O14" s="88"/>
      <c r="P14" s="88"/>
      <c r="Q14" s="87"/>
    </row>
    <row r="15" spans="2:17" ht="33" customHeight="1">
      <c r="B15" s="54"/>
      <c r="C15" s="71"/>
      <c r="D15" s="92"/>
      <c r="E15" s="66"/>
      <c r="F15" s="67"/>
      <c r="G15" s="59"/>
      <c r="H15" s="66"/>
      <c r="I15" s="31"/>
      <c r="J15" s="91"/>
    </row>
  </sheetData>
  <phoneticPr fontId="2"/>
  <printOptions horizontalCentered="1"/>
  <pageMargins left="0.6692913385826772" right="0.59055118110236227" top="0.94488188976377963" bottom="0.47244094488188981" header="0.74803149606299213" footer="0.39370078740157483"/>
  <pageSetup paperSize="9" scale="99" firstPageNumber="3" orientation="landscape" useFirstPageNumber="1" horizontalDpi="300" verticalDpi="300" r:id="rId1"/>
  <headerFooter alignWithMargins="0">
    <oddHeader>&amp;L（修繕内訳書）</oddHeader>
    <oddFooter>&amp;L&amp;"ＭＳ 明朝,標準"&amp;12（NO.&amp;P）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5"/>
  <sheetViews>
    <sheetView showZeros="0" view="pageBreakPreview" zoomScaleNormal="85" zoomScaleSheetLayoutView="75" workbookViewId="0">
      <selection activeCell="A6" sqref="A6"/>
    </sheetView>
  </sheetViews>
  <sheetFormatPr defaultColWidth="9" defaultRowHeight="33.75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3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3" customHeight="1">
      <c r="B2" s="54" t="s">
        <v>66</v>
      </c>
      <c r="C2" s="64" t="s">
        <v>35</v>
      </c>
      <c r="D2" s="65"/>
      <c r="E2" s="66"/>
      <c r="F2" s="67"/>
      <c r="G2" s="59"/>
      <c r="H2" s="66"/>
      <c r="I2" s="31"/>
      <c r="N2" s="72"/>
      <c r="R2" s="72"/>
      <c r="S2" s="72"/>
    </row>
    <row r="3" spans="2:19" ht="33" customHeight="1">
      <c r="B3" s="54" t="s">
        <v>84</v>
      </c>
      <c r="C3" s="70" t="s">
        <v>70</v>
      </c>
      <c r="D3" s="85" t="s">
        <v>92</v>
      </c>
      <c r="E3" s="81"/>
      <c r="F3" s="67" t="s">
        <v>37</v>
      </c>
      <c r="G3" s="59"/>
      <c r="H3" s="66"/>
      <c r="I3" s="31"/>
      <c r="N3" s="78"/>
      <c r="R3" s="72"/>
      <c r="S3" s="72"/>
    </row>
    <row r="4" spans="2:19" ht="33" customHeight="1">
      <c r="B4" s="54" t="s">
        <v>90</v>
      </c>
      <c r="C4" s="70" t="s">
        <v>72</v>
      </c>
      <c r="D4" s="85" t="s">
        <v>92</v>
      </c>
      <c r="E4" s="81"/>
      <c r="F4" s="67" t="s">
        <v>37</v>
      </c>
      <c r="G4" s="59"/>
      <c r="H4" s="66"/>
      <c r="I4" s="31"/>
      <c r="N4" s="72"/>
      <c r="R4" s="72"/>
      <c r="S4" s="72"/>
    </row>
    <row r="5" spans="2:19" ht="33" customHeight="1">
      <c r="B5" s="54" t="s">
        <v>85</v>
      </c>
      <c r="C5" s="70" t="s">
        <v>43</v>
      </c>
      <c r="D5" s="85" t="s">
        <v>93</v>
      </c>
      <c r="E5" s="81"/>
      <c r="F5" s="67" t="s">
        <v>37</v>
      </c>
      <c r="G5" s="59"/>
      <c r="H5" s="66"/>
      <c r="I5" s="31"/>
    </row>
    <row r="6" spans="2:19" ht="33" customHeight="1">
      <c r="B6" s="54" t="s">
        <v>86</v>
      </c>
      <c r="C6" s="70" t="s">
        <v>44</v>
      </c>
      <c r="D6" s="85" t="s">
        <v>92</v>
      </c>
      <c r="E6" s="81"/>
      <c r="F6" s="67" t="s">
        <v>37</v>
      </c>
      <c r="G6" s="59"/>
      <c r="H6" s="66"/>
      <c r="I6" s="31"/>
    </row>
    <row r="7" spans="2:19" ht="33" customHeight="1">
      <c r="B7" s="54" t="s">
        <v>87</v>
      </c>
      <c r="C7" s="70" t="s">
        <v>45</v>
      </c>
      <c r="D7" s="93"/>
      <c r="E7" s="66">
        <v>1</v>
      </c>
      <c r="F7" s="67" t="s">
        <v>18</v>
      </c>
      <c r="G7" s="59"/>
      <c r="H7" s="66"/>
      <c r="I7" s="31"/>
    </row>
    <row r="8" spans="2:19" ht="33" customHeight="1">
      <c r="B8" s="54"/>
      <c r="C8" s="70"/>
      <c r="D8" s="85"/>
      <c r="E8" s="81"/>
      <c r="F8" s="67"/>
      <c r="G8" s="59"/>
      <c r="H8" s="66"/>
      <c r="I8" s="31"/>
    </row>
    <row r="9" spans="2:19" ht="33" customHeight="1">
      <c r="B9" s="54"/>
      <c r="C9" s="70"/>
      <c r="D9" s="68"/>
      <c r="E9" s="66"/>
      <c r="F9" s="67"/>
      <c r="G9" s="59"/>
      <c r="H9" s="66"/>
      <c r="I9" s="31"/>
    </row>
    <row r="10" spans="2:19" ht="33" customHeight="1">
      <c r="B10" s="54"/>
      <c r="C10" s="70"/>
      <c r="D10" s="68"/>
      <c r="E10" s="66"/>
      <c r="F10" s="67"/>
      <c r="G10" s="59"/>
      <c r="H10" s="66"/>
      <c r="I10" s="31"/>
    </row>
    <row r="11" spans="2:19" ht="33" customHeight="1">
      <c r="B11" s="54"/>
      <c r="C11" s="70"/>
      <c r="D11" s="68"/>
      <c r="E11" s="66"/>
      <c r="F11" s="67"/>
      <c r="G11" s="59"/>
      <c r="H11" s="66"/>
      <c r="I11" s="31"/>
    </row>
    <row r="12" spans="2:19" ht="33" customHeight="1">
      <c r="B12" s="54"/>
      <c r="C12" s="70"/>
      <c r="D12" s="79"/>
      <c r="E12" s="66"/>
      <c r="F12" s="67"/>
      <c r="G12" s="59"/>
      <c r="H12" s="66"/>
      <c r="I12" s="31"/>
    </row>
    <row r="13" spans="2:19" ht="33" customHeight="1">
      <c r="B13" s="54"/>
      <c r="C13" s="73"/>
      <c r="D13" s="68"/>
      <c r="E13" s="66"/>
      <c r="F13" s="67"/>
      <c r="G13" s="59"/>
      <c r="H13" s="66"/>
      <c r="I13" s="31"/>
    </row>
    <row r="14" spans="2:19" ht="33" customHeight="1">
      <c r="B14" s="54"/>
      <c r="C14" s="74"/>
      <c r="D14" s="68"/>
      <c r="E14" s="66"/>
      <c r="F14" s="67"/>
      <c r="G14" s="59"/>
      <c r="H14" s="66"/>
      <c r="I14" s="31"/>
    </row>
    <row r="15" spans="2:19" ht="33" customHeight="1">
      <c r="B15" s="55"/>
      <c r="C15" s="74"/>
      <c r="D15" s="68"/>
      <c r="E15" s="81"/>
      <c r="F15" s="67"/>
      <c r="G15" s="59"/>
      <c r="H15" s="66"/>
      <c r="I15" s="31"/>
    </row>
  </sheetData>
  <phoneticPr fontId="2"/>
  <printOptions horizontalCentered="1"/>
  <pageMargins left="0.6692913385826772" right="0.59055118110236227" top="0.94488188976377963" bottom="0.47244094488188981" header="0.74803149606299213" footer="0.39370078740157483"/>
  <pageSetup paperSize="9" scale="99" firstPageNumber="7" orientation="landscape" horizontalDpi="300" verticalDpi="300" r:id="rId1"/>
  <headerFooter alignWithMargins="0">
    <oddHeader>&amp;L（修繕内訳書）</oddHeader>
    <oddFooter>&amp;L&amp;"ＭＳ 明朝,標準"&amp;12（NO.&amp;P）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Zeros="0" view="pageBreakPreview" zoomScaleNormal="85" zoomScaleSheetLayoutView="75" workbookViewId="0">
      <selection activeCell="C8" sqref="C8"/>
    </sheetView>
  </sheetViews>
  <sheetFormatPr defaultColWidth="9" defaultRowHeight="33.75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5.5" style="63" bestFit="1" customWidth="1"/>
    <col min="11" max="11" width="19.375" style="63" bestFit="1" customWidth="1"/>
    <col min="12" max="12" width="26" style="63" customWidth="1"/>
    <col min="13" max="13" width="9" style="63"/>
    <col min="14" max="14" width="11.625" style="63" bestFit="1" customWidth="1"/>
    <col min="15" max="15" width="13.125" style="63" customWidth="1"/>
    <col min="16" max="16" width="9" style="63"/>
    <col min="17" max="17" width="13.25" style="63" customWidth="1"/>
    <col min="18" max="16384" width="9" style="63"/>
  </cols>
  <sheetData>
    <row r="1" spans="2:22" ht="33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  <c r="J1" s="89"/>
      <c r="K1" s="89"/>
      <c r="L1" s="89"/>
    </row>
    <row r="2" spans="2:22" ht="33" customHeight="1">
      <c r="B2" s="54" t="s">
        <v>65</v>
      </c>
      <c r="C2" s="64" t="s">
        <v>62</v>
      </c>
      <c r="D2" s="65"/>
      <c r="E2" s="66"/>
      <c r="F2" s="67"/>
      <c r="G2" s="59"/>
      <c r="H2" s="66"/>
      <c r="I2" s="31"/>
      <c r="J2" s="87"/>
      <c r="K2" s="87"/>
      <c r="L2" s="87"/>
      <c r="Q2" s="72"/>
      <c r="U2" s="72"/>
      <c r="V2" s="72"/>
    </row>
    <row r="3" spans="2:22" ht="33" customHeight="1">
      <c r="B3" s="54" t="s">
        <v>84</v>
      </c>
      <c r="C3" s="70" t="s">
        <v>61</v>
      </c>
      <c r="D3" s="85" t="s">
        <v>60</v>
      </c>
      <c r="E3" s="66">
        <v>1</v>
      </c>
      <c r="F3" s="67" t="s">
        <v>18</v>
      </c>
      <c r="G3" s="59"/>
      <c r="H3" s="66"/>
      <c r="I3" s="31"/>
      <c r="J3" s="87"/>
      <c r="K3" s="87"/>
      <c r="L3" s="87"/>
      <c r="Q3" s="72"/>
      <c r="U3" s="72"/>
      <c r="V3" s="72"/>
    </row>
    <row r="4" spans="2:22" ht="33" customHeight="1">
      <c r="B4" s="54" t="s">
        <v>90</v>
      </c>
      <c r="C4" s="70" t="s">
        <v>59</v>
      </c>
      <c r="D4" s="85" t="s">
        <v>58</v>
      </c>
      <c r="E4" s="66">
        <v>1</v>
      </c>
      <c r="F4" s="67" t="s">
        <v>18</v>
      </c>
      <c r="G4" s="59"/>
      <c r="H4" s="66"/>
      <c r="I4" s="31"/>
      <c r="J4" s="87"/>
      <c r="K4" s="87"/>
      <c r="L4" s="87"/>
    </row>
    <row r="5" spans="2:22" ht="33" customHeight="1">
      <c r="B5" s="54"/>
      <c r="C5" s="70"/>
      <c r="D5" s="85"/>
      <c r="E5" s="66"/>
      <c r="F5" s="67"/>
      <c r="G5" s="59"/>
      <c r="H5" s="66"/>
      <c r="I5" s="31"/>
      <c r="J5" s="87"/>
      <c r="K5" s="87"/>
      <c r="L5" s="87"/>
    </row>
    <row r="6" spans="2:22" ht="33" customHeight="1">
      <c r="B6" s="54" t="s">
        <v>85</v>
      </c>
      <c r="C6" s="70" t="s">
        <v>57</v>
      </c>
      <c r="D6" s="85" t="s">
        <v>56</v>
      </c>
      <c r="E6" s="66">
        <v>1</v>
      </c>
      <c r="F6" s="67" t="s">
        <v>18</v>
      </c>
      <c r="G6" s="59"/>
      <c r="H6" s="66"/>
      <c r="I6" s="31"/>
      <c r="J6" s="87"/>
      <c r="K6" s="87"/>
      <c r="L6" s="87"/>
    </row>
    <row r="7" spans="2:22" ht="33" customHeight="1">
      <c r="B7" s="54" t="s">
        <v>86</v>
      </c>
      <c r="C7" s="70" t="s">
        <v>55</v>
      </c>
      <c r="D7" s="85" t="s">
        <v>54</v>
      </c>
      <c r="E7" s="66">
        <v>1</v>
      </c>
      <c r="F7" s="67" t="s">
        <v>18</v>
      </c>
      <c r="G7" s="59"/>
      <c r="H7" s="66"/>
      <c r="I7" s="31"/>
      <c r="J7" s="87"/>
      <c r="K7" s="87"/>
      <c r="L7" s="87"/>
    </row>
    <row r="8" spans="2:22" ht="33" customHeight="1">
      <c r="B8" s="54"/>
      <c r="C8" s="70"/>
      <c r="D8" s="85"/>
      <c r="E8" s="66"/>
      <c r="F8" s="67"/>
      <c r="G8" s="59"/>
      <c r="H8" s="66"/>
      <c r="I8" s="31"/>
      <c r="J8" s="87"/>
      <c r="K8" s="87"/>
      <c r="L8" s="87"/>
    </row>
    <row r="9" spans="2:22" ht="33" customHeight="1">
      <c r="B9" s="54" t="s">
        <v>87</v>
      </c>
      <c r="C9" s="70" t="s">
        <v>53</v>
      </c>
      <c r="D9" s="85" t="s">
        <v>52</v>
      </c>
      <c r="E9" s="66">
        <v>1</v>
      </c>
      <c r="F9" s="67" t="s">
        <v>18</v>
      </c>
      <c r="G9" s="59"/>
      <c r="H9" s="66"/>
      <c r="I9" s="31"/>
      <c r="J9" s="87"/>
      <c r="K9" s="87"/>
      <c r="L9" s="87"/>
    </row>
    <row r="10" spans="2:22" ht="33" customHeight="1">
      <c r="B10" s="54" t="s">
        <v>88</v>
      </c>
      <c r="C10" s="70" t="s">
        <v>51</v>
      </c>
      <c r="D10" s="85" t="s">
        <v>50</v>
      </c>
      <c r="E10" s="66">
        <v>1</v>
      </c>
      <c r="F10" s="67" t="s">
        <v>18</v>
      </c>
      <c r="G10" s="59"/>
      <c r="H10" s="66"/>
      <c r="I10" s="31"/>
      <c r="J10" s="87"/>
      <c r="K10" s="87"/>
      <c r="L10" s="87"/>
    </row>
    <row r="11" spans="2:22" ht="33" customHeight="1">
      <c r="B11" s="54"/>
      <c r="C11" s="70"/>
      <c r="D11" s="68"/>
      <c r="E11" s="66"/>
      <c r="F11" s="67"/>
      <c r="G11" s="59"/>
      <c r="H11" s="66"/>
      <c r="I11" s="31"/>
      <c r="J11" s="87"/>
      <c r="K11" s="87"/>
      <c r="L11" s="87"/>
    </row>
    <row r="12" spans="2:22" ht="33" customHeight="1">
      <c r="B12" s="54"/>
      <c r="C12" s="70"/>
      <c r="D12" s="68"/>
      <c r="E12" s="66"/>
      <c r="F12" s="67"/>
      <c r="G12" s="59"/>
      <c r="H12" s="66"/>
      <c r="I12" s="31"/>
      <c r="J12" s="87"/>
      <c r="K12" s="87"/>
      <c r="L12" s="87"/>
    </row>
    <row r="13" spans="2:22" ht="33" customHeight="1">
      <c r="B13" s="54"/>
      <c r="C13" s="70"/>
      <c r="D13" s="79"/>
      <c r="E13" s="66"/>
      <c r="F13" s="67"/>
      <c r="G13" s="59"/>
      <c r="H13" s="66"/>
      <c r="I13" s="31"/>
      <c r="J13" s="87"/>
      <c r="K13" s="87"/>
      <c r="L13" s="87"/>
    </row>
    <row r="14" spans="2:22" ht="33" customHeight="1">
      <c r="B14" s="54"/>
      <c r="C14" s="73"/>
      <c r="D14" s="68"/>
      <c r="E14" s="66"/>
      <c r="F14" s="67"/>
      <c r="G14" s="59"/>
      <c r="H14" s="66"/>
      <c r="I14" s="31"/>
      <c r="J14" s="87"/>
      <c r="K14" s="87"/>
      <c r="L14" s="87"/>
    </row>
    <row r="15" spans="2:22" ht="33" customHeight="1">
      <c r="B15" s="54"/>
      <c r="C15" s="74"/>
      <c r="D15" s="68"/>
      <c r="E15" s="66"/>
      <c r="F15" s="67"/>
      <c r="G15" s="59"/>
      <c r="H15" s="66"/>
      <c r="I15" s="31"/>
      <c r="J15" s="87"/>
      <c r="K15" s="87"/>
      <c r="L15" s="87"/>
    </row>
    <row r="16" spans="2:22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</sheetData>
  <phoneticPr fontId="2"/>
  <printOptions horizontalCentered="1"/>
  <pageMargins left="0.6692913385826772" right="0.59055118110236227" top="0.94488188976377963" bottom="0.47244094488188981" header="0.74803149606299213" footer="0.39370078740157483"/>
  <pageSetup paperSize="9" scale="99" firstPageNumber="8" orientation="landscape" horizontalDpi="300" verticalDpi="300" r:id="rId1"/>
  <headerFooter alignWithMargins="0">
    <oddHeader>&amp;L（修繕内訳書）</oddHeader>
    <oddFooter>&amp;L&amp;"ＭＳ 明朝,標準"&amp;12（NO.&amp;P）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表紙</vt:lpstr>
      <vt:lpstr>総括表</vt:lpstr>
      <vt:lpstr>内訳書</vt:lpstr>
      <vt:lpstr>B-1 内訳明細書</vt:lpstr>
      <vt:lpstr>B-２ 内訳明細書</vt:lpstr>
      <vt:lpstr>B-３ 内訳明細書</vt:lpstr>
      <vt:lpstr>'B-1 内訳明細書'!Print_Area</vt:lpstr>
      <vt:lpstr>'B-２ 内訳明細書'!Print_Area</vt:lpstr>
      <vt:lpstr>'B-３ 内訳明細書'!Print_Area</vt:lpstr>
      <vt:lpstr>総括表!Print_Area</vt:lpstr>
      <vt:lpstr>内訳書!Print_Area</vt:lpstr>
      <vt:lpstr>'B-1 内訳明細書'!Print_Titles</vt:lpstr>
      <vt:lpstr>'B-２ 内訳明細書'!Print_Titles</vt:lpstr>
      <vt:lpstr>'B-３ 内訳明細書'!Print_Titles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月原 桃子</cp:lastModifiedBy>
  <cp:lastPrinted>2025-05-07T07:47:08Z</cp:lastPrinted>
  <dcterms:created xsi:type="dcterms:W3CDTF">1999-09-13T06:26:59Z</dcterms:created>
  <dcterms:modified xsi:type="dcterms:W3CDTF">2025-05-13T08:42:06Z</dcterms:modified>
</cp:coreProperties>
</file>